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7555" windowHeight="118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1" i="1" l="1"/>
  <c r="F52" i="1"/>
  <c r="F53" i="1"/>
  <c r="F54" i="1"/>
  <c r="F55" i="1"/>
  <c r="F56" i="1"/>
  <c r="F57" i="1"/>
  <c r="F50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2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C4" i="1"/>
  <c r="C8" i="1"/>
  <c r="C9" i="1"/>
  <c r="C11" i="1"/>
  <c r="C19" i="1"/>
  <c r="C44" i="1"/>
  <c r="C48" i="1"/>
  <c r="C54" i="1"/>
  <c r="B4" i="1"/>
  <c r="B5" i="1"/>
  <c r="C5" i="1" s="1"/>
  <c r="B6" i="1"/>
  <c r="C6" i="1" s="1"/>
  <c r="B7" i="1"/>
  <c r="C7" i="1" s="1"/>
  <c r="B8" i="1"/>
  <c r="B9" i="1"/>
  <c r="B10" i="1"/>
  <c r="C10" i="1" s="1"/>
  <c r="B11" i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B45" i="1"/>
  <c r="C45" i="1" s="1"/>
  <c r="B46" i="1"/>
  <c r="C46" i="1" s="1"/>
  <c r="B47" i="1"/>
  <c r="C47" i="1" s="1"/>
  <c r="B48" i="1"/>
  <c r="B49" i="1"/>
  <c r="C49" i="1" s="1"/>
  <c r="B50" i="1"/>
  <c r="C50" i="1" s="1"/>
  <c r="B51" i="1"/>
  <c r="C51" i="1" s="1"/>
  <c r="B52" i="1"/>
  <c r="C52" i="1" s="1"/>
  <c r="B53" i="1"/>
  <c r="C53" i="1" s="1"/>
  <c r="B54" i="1"/>
  <c r="B55" i="1"/>
  <c r="C55" i="1" s="1"/>
  <c r="B56" i="1"/>
  <c r="C56" i="1" s="1"/>
  <c r="B57" i="1"/>
  <c r="C57" i="1" s="1"/>
  <c r="F3" i="1"/>
  <c r="C3" i="1"/>
  <c r="B3" i="1"/>
</calcChain>
</file>

<file path=xl/sharedStrings.xml><?xml version="1.0" encoding="utf-8"?>
<sst xmlns="http://schemas.openxmlformats.org/spreadsheetml/2006/main" count="69" uniqueCount="63">
  <si>
    <t>Грузовой самосвал Скания Р380</t>
  </si>
  <si>
    <t>Грузовой самосвал MAN TGA</t>
  </si>
  <si>
    <t>Грузовой тягач седельный MAN TGA 33.430 6x6 ВВС-WW с полуприцепом 993950</t>
  </si>
  <si>
    <t>Грузовой тягач седельный MAN TGA 33.430 6x4 BBC-WW с полуприцепом 993930</t>
  </si>
  <si>
    <t>Камаз 5320 (Самосвал 6511)</t>
  </si>
  <si>
    <t>Камаз 5320</t>
  </si>
  <si>
    <t>КАМАЗ 5511</t>
  </si>
  <si>
    <t>Самосвал КАМАЗ-65115</t>
  </si>
  <si>
    <t>Автогрейдер VOLVO G946</t>
  </si>
  <si>
    <t>Автогрейдер ДЗ-122 Б-7</t>
  </si>
  <si>
    <t>Автогрейдер НВМ BG 160 ТА-3</t>
  </si>
  <si>
    <t>АВТОГУДРОНАТОР КАМАЗ 53215 ДС- 142Б</t>
  </si>
  <si>
    <t>Автогудронатор КАМАЗ 43253 MASSENZA</t>
  </si>
  <si>
    <r>
      <t>Автокран на платформе H</t>
    </r>
    <r>
      <rPr>
        <sz val="9.5"/>
        <color theme="1"/>
        <rFont val="Arial"/>
        <family val="2"/>
        <charset val="204"/>
      </rPr>
      <t>y</t>
    </r>
    <r>
      <rPr>
        <sz val="9.5"/>
        <color rgb="FF000000"/>
        <rFont val="Arial"/>
        <family val="2"/>
        <charset val="204"/>
      </rPr>
      <t>ndai HD170 с манипулятором HIAB 122В-2 CLX</t>
    </r>
  </si>
  <si>
    <t>Асфальтоукладчик VOLVO ABG 2820</t>
  </si>
  <si>
    <t>+1 подсобник</t>
  </si>
  <si>
    <t>Асфальтоукладчик гусеничный Титан- 325</t>
  </si>
  <si>
    <t>Асфальтоукладчик Титан7820</t>
  </si>
  <si>
    <t>Бульдозер Komatsu D65E-12</t>
  </si>
  <si>
    <t>Бульдозер KOMATSU D155 А5</t>
  </si>
  <si>
    <t>Грунтовой каток НАММ 3518</t>
  </si>
  <si>
    <t>Каток SAKAI SW 900</t>
  </si>
  <si>
    <t>Каток SAKAI SV 800D</t>
  </si>
  <si>
    <t>Каток SAKAI SW 300</t>
  </si>
  <si>
    <r>
      <t>Каток SAKAI SW</t>
    </r>
    <r>
      <rPr>
        <sz val="9.5"/>
        <color theme="1"/>
        <rFont val="Arial"/>
        <family val="2"/>
        <charset val="204"/>
      </rPr>
      <t xml:space="preserve"> </t>
    </r>
    <r>
      <rPr>
        <sz val="9.5"/>
        <color rgb="FF000000"/>
        <rFont val="Arial"/>
        <family val="2"/>
        <charset val="204"/>
      </rPr>
      <t>800</t>
    </r>
  </si>
  <si>
    <t>Каток вибрационный SAKAI SV512-E</t>
  </si>
  <si>
    <t>Каток ДУ-100</t>
  </si>
  <si>
    <t>Каток ДУ-84</t>
  </si>
  <si>
    <t>Каток тандемный Hamm HD 110</t>
  </si>
  <si>
    <t>Каток тандемный Hamm HD 75</t>
  </si>
  <si>
    <t>БЦМ-73.Машина для подсыпки обочины (без погрузчика)</t>
  </si>
  <si>
    <t>Погрузчик L-34 stalowa wola</t>
  </si>
  <si>
    <t>Минипогрузчик MUSTANG 3300V</t>
  </si>
  <si>
    <t>Минипогрузчик MUSTANG-2700V</t>
  </si>
  <si>
    <t>Погрузчик Мустанг с ковшом SL 2086</t>
  </si>
  <si>
    <t>Погрузчик фронтальный Амкадор 333В</t>
  </si>
  <si>
    <t>Погрузчик фронтальный амкодор 342В</t>
  </si>
  <si>
    <t>Фронтальный погрузчик HITACHI ZW 310</t>
  </si>
  <si>
    <t>Фронтальный погрузчик TEREX TL80</t>
  </si>
  <si>
    <t>Трактор Беларус 82</t>
  </si>
  <si>
    <t>Трактор Беларус 82.1 БМ 205Д</t>
  </si>
  <si>
    <t>Фреза дорожная WIRTGEN-1000</t>
  </si>
  <si>
    <t>Экскаватор HITACHI ZX240H</t>
  </si>
  <si>
    <t>Экскаватор HITACHI ZX330</t>
  </si>
  <si>
    <t>Экскаватор HITACHI ZX-350LCH-3</t>
  </si>
  <si>
    <t>Экскаватор HITACHI ZX-330LC-3</t>
  </si>
  <si>
    <t>Экскаватор HYUNDAI R170W-7</t>
  </si>
  <si>
    <t>Экскаватор TEREX ТС 35</t>
  </si>
  <si>
    <t>Экскаватор HITACHI ZX-70</t>
  </si>
  <si>
    <t>Мини-экскаватор HANIX Н 56 С</t>
  </si>
  <si>
    <t>Кран КС 55 713</t>
  </si>
  <si>
    <t>Наименование</t>
  </si>
  <si>
    <t>Итого без НДС</t>
  </si>
  <si>
    <t>НДС 20%</t>
  </si>
  <si>
    <t>Всего за технику</t>
  </si>
  <si>
    <t>Примечание</t>
  </si>
  <si>
    <t xml:space="preserve">Аренда строительной техники (включая оплату водителя) </t>
  </si>
  <si>
    <t>Итого стоимость аренды в час</t>
  </si>
  <si>
    <t>Цены являются ориентировочными. Окончательную стоимость уточняйте в отделе реализации тел. 89220004752 !!!</t>
  </si>
  <si>
    <t xml:space="preserve">Самосвал КАМАЗ 65115 </t>
  </si>
  <si>
    <t>Камаз 65115</t>
  </si>
  <si>
    <t xml:space="preserve">Фреза самоходная W-220 </t>
  </si>
  <si>
    <t>Фреза дорожная W-1900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</si>
</sst>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.5"/>
      <color theme="1"/>
      <name val="Arial"/>
      <family val="2"/>
      <charset val="204"/>
    </font>
    <font>
      <sz val="9.5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2"/>
      <color rgb="FF000000"/>
      <name val="Arial Unicode MS"/>
      <family val="2"/>
      <charset val="204"/>
    </font>
    <font>
      <sz val="5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workbookViewId="0">
      <selection activeCell="E61" sqref="E61"/>
    </sheetView>
  </sheetViews>
  <sheetFormatPr defaultRowHeight="15" x14ac:dyDescent="0.25"/>
  <cols>
    <col min="1" max="1" width="73.5703125" customWidth="1"/>
    <col min="4" max="4" width="10.140625" bestFit="1" customWidth="1"/>
    <col min="5" max="5" width="13.42578125" customWidth="1"/>
    <col min="6" max="6" width="11.42578125" customWidth="1"/>
  </cols>
  <sheetData>
    <row r="1" spans="1:6" ht="18.75" x14ac:dyDescent="0.3">
      <c r="A1" s="14" t="s">
        <v>56</v>
      </c>
      <c r="B1" s="14"/>
      <c r="C1" s="14"/>
      <c r="D1" s="14"/>
      <c r="E1" s="14"/>
      <c r="F1" s="14"/>
    </row>
    <row r="2" spans="1:6" ht="46.5" customHeight="1" x14ac:dyDescent="0.25">
      <c r="A2" s="6" t="s">
        <v>51</v>
      </c>
      <c r="B2" s="6" t="s">
        <v>52</v>
      </c>
      <c r="C2" s="6" t="s">
        <v>53</v>
      </c>
      <c r="D2" s="6" t="s">
        <v>54</v>
      </c>
      <c r="E2" s="6" t="s">
        <v>55</v>
      </c>
      <c r="F2" s="9" t="s">
        <v>57</v>
      </c>
    </row>
    <row r="3" spans="1:6" x14ac:dyDescent="0.25">
      <c r="A3" s="2" t="s">
        <v>0</v>
      </c>
      <c r="B3" s="11">
        <f>D3/1.2</f>
        <v>3750</v>
      </c>
      <c r="C3" s="11">
        <f>D3-B3</f>
        <v>750</v>
      </c>
      <c r="D3" s="11">
        <v>4500</v>
      </c>
      <c r="E3" s="4"/>
      <c r="F3" s="7">
        <f>D3</f>
        <v>4500</v>
      </c>
    </row>
    <row r="4" spans="1:6" x14ac:dyDescent="0.25">
      <c r="A4" s="2" t="s">
        <v>1</v>
      </c>
      <c r="B4" s="11">
        <f t="shared" ref="B4:B57" si="0">D4/1.2</f>
        <v>3333.3333333333335</v>
      </c>
      <c r="C4" s="11">
        <f t="shared" ref="C4:C57" si="1">D4-B4</f>
        <v>666.66666666666652</v>
      </c>
      <c r="D4" s="11">
        <v>4000</v>
      </c>
      <c r="E4" s="4"/>
      <c r="F4" s="7">
        <f t="shared" ref="F4:F19" si="2">D4</f>
        <v>4000</v>
      </c>
    </row>
    <row r="5" spans="1:6" ht="17.25" customHeight="1" x14ac:dyDescent="0.25">
      <c r="A5" s="2" t="s">
        <v>2</v>
      </c>
      <c r="B5" s="11">
        <f t="shared" si="0"/>
        <v>5000</v>
      </c>
      <c r="C5" s="11">
        <f t="shared" si="1"/>
        <v>1000</v>
      </c>
      <c r="D5" s="11">
        <v>6000</v>
      </c>
      <c r="E5" s="4"/>
      <c r="F5" s="7">
        <f t="shared" si="2"/>
        <v>6000</v>
      </c>
    </row>
    <row r="6" spans="1:6" ht="17.25" customHeight="1" x14ac:dyDescent="0.25">
      <c r="A6" s="2" t="s">
        <v>3</v>
      </c>
      <c r="B6" s="11">
        <f t="shared" si="0"/>
        <v>4583.3333333333339</v>
      </c>
      <c r="C6" s="11">
        <f t="shared" si="1"/>
        <v>916.66666666666606</v>
      </c>
      <c r="D6" s="11">
        <v>5500</v>
      </c>
      <c r="E6" s="4"/>
      <c r="F6" s="7">
        <f t="shared" si="2"/>
        <v>5500</v>
      </c>
    </row>
    <row r="7" spans="1:6" x14ac:dyDescent="0.25">
      <c r="A7" s="2" t="s">
        <v>4</v>
      </c>
      <c r="B7" s="11">
        <f t="shared" si="0"/>
        <v>2500</v>
      </c>
      <c r="C7" s="11">
        <f t="shared" si="1"/>
        <v>500</v>
      </c>
      <c r="D7" s="11">
        <v>3000</v>
      </c>
      <c r="E7" s="4"/>
      <c r="F7" s="7">
        <f t="shared" si="2"/>
        <v>3000</v>
      </c>
    </row>
    <row r="8" spans="1:6" x14ac:dyDescent="0.25">
      <c r="A8" s="2" t="s">
        <v>5</v>
      </c>
      <c r="B8" s="11">
        <f t="shared" si="0"/>
        <v>2500</v>
      </c>
      <c r="C8" s="11">
        <f t="shared" si="1"/>
        <v>500</v>
      </c>
      <c r="D8" s="11">
        <v>3000</v>
      </c>
      <c r="E8" s="4"/>
      <c r="F8" s="7">
        <f t="shared" si="2"/>
        <v>3000</v>
      </c>
    </row>
    <row r="9" spans="1:6" x14ac:dyDescent="0.25">
      <c r="A9" s="2" t="s">
        <v>6</v>
      </c>
      <c r="B9" s="11">
        <f t="shared" si="0"/>
        <v>2500</v>
      </c>
      <c r="C9" s="11">
        <f t="shared" si="1"/>
        <v>500</v>
      </c>
      <c r="D9" s="12">
        <v>3000</v>
      </c>
      <c r="E9" s="4"/>
      <c r="F9" s="7">
        <f t="shared" si="2"/>
        <v>3000</v>
      </c>
    </row>
    <row r="10" spans="1:6" x14ac:dyDescent="0.25">
      <c r="A10" s="2" t="s">
        <v>60</v>
      </c>
      <c r="B10" s="11">
        <f t="shared" si="0"/>
        <v>2500</v>
      </c>
      <c r="C10" s="11">
        <f t="shared" si="1"/>
        <v>500</v>
      </c>
      <c r="D10" s="11">
        <v>3000</v>
      </c>
      <c r="E10" s="4"/>
      <c r="F10" s="7">
        <f t="shared" si="2"/>
        <v>3000</v>
      </c>
    </row>
    <row r="11" spans="1:6" x14ac:dyDescent="0.25">
      <c r="A11" s="2" t="s">
        <v>59</v>
      </c>
      <c r="B11" s="11">
        <f t="shared" si="0"/>
        <v>2916.666666666667</v>
      </c>
      <c r="C11" s="11">
        <f t="shared" si="1"/>
        <v>583.33333333333303</v>
      </c>
      <c r="D11" s="11">
        <v>3500</v>
      </c>
      <c r="E11" s="4"/>
      <c r="F11" s="7">
        <f t="shared" si="2"/>
        <v>3500</v>
      </c>
    </row>
    <row r="12" spans="1:6" x14ac:dyDescent="0.25">
      <c r="A12" s="2" t="s">
        <v>7</v>
      </c>
      <c r="B12" s="11">
        <f t="shared" si="0"/>
        <v>2916.666666666667</v>
      </c>
      <c r="C12" s="11">
        <f t="shared" si="1"/>
        <v>583.33333333333303</v>
      </c>
      <c r="D12" s="11">
        <v>3500</v>
      </c>
      <c r="E12" s="4"/>
      <c r="F12" s="7">
        <f t="shared" si="2"/>
        <v>3500</v>
      </c>
    </row>
    <row r="13" spans="1:6" x14ac:dyDescent="0.25">
      <c r="A13" s="2" t="s">
        <v>8</v>
      </c>
      <c r="B13" s="11">
        <f t="shared" si="0"/>
        <v>3333.3333333333335</v>
      </c>
      <c r="C13" s="11">
        <f t="shared" si="1"/>
        <v>666.66666666666652</v>
      </c>
      <c r="D13" s="11">
        <v>4000</v>
      </c>
      <c r="E13" s="4"/>
      <c r="F13" s="7">
        <f t="shared" si="2"/>
        <v>4000</v>
      </c>
    </row>
    <row r="14" spans="1:6" x14ac:dyDescent="0.25">
      <c r="A14" s="2" t="s">
        <v>9</v>
      </c>
      <c r="B14" s="11">
        <f t="shared" si="0"/>
        <v>2916.666666666667</v>
      </c>
      <c r="C14" s="11">
        <f t="shared" si="1"/>
        <v>583.33333333333303</v>
      </c>
      <c r="D14" s="11">
        <v>3500</v>
      </c>
      <c r="E14" s="4"/>
      <c r="F14" s="7">
        <f t="shared" si="2"/>
        <v>3500</v>
      </c>
    </row>
    <row r="15" spans="1:6" x14ac:dyDescent="0.25">
      <c r="A15" s="2" t="s">
        <v>9</v>
      </c>
      <c r="B15" s="11">
        <f t="shared" si="0"/>
        <v>2916.666666666667</v>
      </c>
      <c r="C15" s="11">
        <f t="shared" si="1"/>
        <v>583.33333333333303</v>
      </c>
      <c r="D15" s="11">
        <v>3500</v>
      </c>
      <c r="E15" s="4"/>
      <c r="F15" s="7">
        <f t="shared" si="2"/>
        <v>3500</v>
      </c>
    </row>
    <row r="16" spans="1:6" x14ac:dyDescent="0.25">
      <c r="A16" s="2" t="s">
        <v>10</v>
      </c>
      <c r="B16" s="11">
        <f t="shared" si="0"/>
        <v>3333.3333333333335</v>
      </c>
      <c r="C16" s="11">
        <f t="shared" si="1"/>
        <v>666.66666666666652</v>
      </c>
      <c r="D16" s="11">
        <v>4000</v>
      </c>
      <c r="E16" s="4"/>
      <c r="F16" s="7">
        <f t="shared" si="2"/>
        <v>4000</v>
      </c>
    </row>
    <row r="17" spans="1:6" x14ac:dyDescent="0.25">
      <c r="A17" s="2" t="s">
        <v>11</v>
      </c>
      <c r="B17" s="11">
        <f t="shared" si="0"/>
        <v>4750</v>
      </c>
      <c r="C17" s="11">
        <f t="shared" si="1"/>
        <v>950</v>
      </c>
      <c r="D17" s="11">
        <v>5700</v>
      </c>
      <c r="E17" s="4"/>
      <c r="F17" s="7">
        <f t="shared" si="2"/>
        <v>5700</v>
      </c>
    </row>
    <row r="18" spans="1:6" x14ac:dyDescent="0.25">
      <c r="A18" s="2" t="s">
        <v>12</v>
      </c>
      <c r="B18" s="11">
        <f t="shared" si="0"/>
        <v>3750</v>
      </c>
      <c r="C18" s="11">
        <f t="shared" si="1"/>
        <v>750</v>
      </c>
      <c r="D18" s="11">
        <v>4500</v>
      </c>
      <c r="E18" s="4"/>
      <c r="F18" s="7">
        <f t="shared" si="2"/>
        <v>4500</v>
      </c>
    </row>
    <row r="19" spans="1:6" x14ac:dyDescent="0.25">
      <c r="A19" s="2" t="s">
        <v>13</v>
      </c>
      <c r="B19" s="11">
        <f t="shared" si="0"/>
        <v>3750</v>
      </c>
      <c r="C19" s="11">
        <f t="shared" si="1"/>
        <v>750</v>
      </c>
      <c r="D19" s="11">
        <v>4500</v>
      </c>
      <c r="E19" s="4"/>
      <c r="F19" s="7">
        <f t="shared" si="2"/>
        <v>4500</v>
      </c>
    </row>
    <row r="20" spans="1:6" ht="15.75" customHeight="1" x14ac:dyDescent="0.25">
      <c r="A20" s="2" t="s">
        <v>14</v>
      </c>
      <c r="B20" s="11">
        <f t="shared" si="0"/>
        <v>4166.666666666667</v>
      </c>
      <c r="C20" s="11">
        <f t="shared" si="1"/>
        <v>833.33333333333303</v>
      </c>
      <c r="D20" s="11">
        <v>5000</v>
      </c>
      <c r="E20" s="3" t="s">
        <v>15</v>
      </c>
      <c r="F20" s="10">
        <v>10000</v>
      </c>
    </row>
    <row r="21" spans="1:6" ht="18.75" customHeight="1" x14ac:dyDescent="0.25">
      <c r="A21" s="2" t="s">
        <v>16</v>
      </c>
      <c r="B21" s="11">
        <f t="shared" si="0"/>
        <v>4583.3333333333339</v>
      </c>
      <c r="C21" s="11">
        <f t="shared" si="1"/>
        <v>916.66666666666606</v>
      </c>
      <c r="D21" s="11">
        <v>5500</v>
      </c>
      <c r="E21" s="3" t="s">
        <v>15</v>
      </c>
      <c r="F21" s="10">
        <v>10000</v>
      </c>
    </row>
    <row r="22" spans="1:6" ht="16.5" customHeight="1" x14ac:dyDescent="0.25">
      <c r="A22" s="2" t="s">
        <v>17</v>
      </c>
      <c r="B22" s="11">
        <f t="shared" si="0"/>
        <v>4583.3333333333339</v>
      </c>
      <c r="C22" s="11">
        <f t="shared" si="1"/>
        <v>916.66666666666606</v>
      </c>
      <c r="D22" s="11">
        <v>5500</v>
      </c>
      <c r="E22" s="3" t="s">
        <v>15</v>
      </c>
      <c r="F22" s="10">
        <v>10000</v>
      </c>
    </row>
    <row r="23" spans="1:6" x14ac:dyDescent="0.25">
      <c r="A23" s="2" t="s">
        <v>18</v>
      </c>
      <c r="B23" s="11">
        <f t="shared" si="0"/>
        <v>3500</v>
      </c>
      <c r="C23" s="11">
        <f t="shared" si="1"/>
        <v>700</v>
      </c>
      <c r="D23" s="11">
        <v>4200</v>
      </c>
      <c r="E23" s="4"/>
      <c r="F23" s="7">
        <f t="shared" ref="F23:F46" si="3">D23</f>
        <v>4200</v>
      </c>
    </row>
    <row r="24" spans="1:6" x14ac:dyDescent="0.25">
      <c r="A24" s="2" t="s">
        <v>19</v>
      </c>
      <c r="B24" s="11">
        <f t="shared" si="0"/>
        <v>5000</v>
      </c>
      <c r="C24" s="11">
        <f t="shared" si="1"/>
        <v>1000</v>
      </c>
      <c r="D24" s="11">
        <v>6000</v>
      </c>
      <c r="E24" s="4"/>
      <c r="F24" s="7">
        <f t="shared" si="3"/>
        <v>6000</v>
      </c>
    </row>
    <row r="25" spans="1:6" x14ac:dyDescent="0.25">
      <c r="A25" s="2" t="s">
        <v>20</v>
      </c>
      <c r="B25" s="11">
        <f t="shared" si="0"/>
        <v>3166.666666666667</v>
      </c>
      <c r="C25" s="11">
        <f t="shared" si="1"/>
        <v>633.33333333333303</v>
      </c>
      <c r="D25" s="11">
        <v>3800</v>
      </c>
      <c r="E25" s="4"/>
      <c r="F25" s="7">
        <f t="shared" si="3"/>
        <v>3800</v>
      </c>
    </row>
    <row r="26" spans="1:6" x14ac:dyDescent="0.25">
      <c r="A26" s="2" t="s">
        <v>50</v>
      </c>
      <c r="B26" s="11">
        <f t="shared" si="0"/>
        <v>2500</v>
      </c>
      <c r="C26" s="11">
        <f t="shared" si="1"/>
        <v>500</v>
      </c>
      <c r="D26" s="11">
        <v>3000</v>
      </c>
      <c r="E26" s="4"/>
      <c r="F26" s="7">
        <f t="shared" si="3"/>
        <v>3000</v>
      </c>
    </row>
    <row r="27" spans="1:6" x14ac:dyDescent="0.25">
      <c r="A27" s="2" t="s">
        <v>21</v>
      </c>
      <c r="B27" s="11">
        <f t="shared" si="0"/>
        <v>2250</v>
      </c>
      <c r="C27" s="11">
        <f t="shared" si="1"/>
        <v>450</v>
      </c>
      <c r="D27" s="11">
        <v>2700</v>
      </c>
      <c r="E27" s="4"/>
      <c r="F27" s="7">
        <f t="shared" si="3"/>
        <v>2700</v>
      </c>
    </row>
    <row r="28" spans="1:6" x14ac:dyDescent="0.25">
      <c r="A28" s="2" t="s">
        <v>22</v>
      </c>
      <c r="B28" s="11">
        <f t="shared" si="0"/>
        <v>2166.666666666667</v>
      </c>
      <c r="C28" s="11">
        <f t="shared" si="1"/>
        <v>433.33333333333303</v>
      </c>
      <c r="D28" s="11">
        <v>2600</v>
      </c>
      <c r="E28" s="4"/>
      <c r="F28" s="7">
        <f t="shared" si="3"/>
        <v>2600</v>
      </c>
    </row>
    <row r="29" spans="1:6" x14ac:dyDescent="0.25">
      <c r="A29" s="2" t="s">
        <v>23</v>
      </c>
      <c r="B29" s="11">
        <f t="shared" si="0"/>
        <v>1666.6666666666667</v>
      </c>
      <c r="C29" s="11">
        <f t="shared" si="1"/>
        <v>333.33333333333326</v>
      </c>
      <c r="D29" s="11">
        <v>2000</v>
      </c>
      <c r="E29" s="4"/>
      <c r="F29" s="7">
        <f t="shared" si="3"/>
        <v>2000</v>
      </c>
    </row>
    <row r="30" spans="1:6" x14ac:dyDescent="0.25">
      <c r="A30" s="2" t="s">
        <v>24</v>
      </c>
      <c r="B30" s="11">
        <f t="shared" si="0"/>
        <v>2166.666666666667</v>
      </c>
      <c r="C30" s="11">
        <f t="shared" si="1"/>
        <v>433.33333333333303</v>
      </c>
      <c r="D30" s="11">
        <v>2600</v>
      </c>
      <c r="E30" s="4"/>
      <c r="F30" s="7">
        <f t="shared" si="3"/>
        <v>2600</v>
      </c>
    </row>
    <row r="31" spans="1:6" x14ac:dyDescent="0.25">
      <c r="A31" s="2" t="s">
        <v>25</v>
      </c>
      <c r="B31" s="11">
        <f t="shared" si="0"/>
        <v>2333.3333333333335</v>
      </c>
      <c r="C31" s="11">
        <f t="shared" si="1"/>
        <v>466.66666666666652</v>
      </c>
      <c r="D31" s="11">
        <v>2800</v>
      </c>
      <c r="E31" s="4"/>
      <c r="F31" s="7">
        <f t="shared" si="3"/>
        <v>2800</v>
      </c>
    </row>
    <row r="32" spans="1:6" x14ac:dyDescent="0.25">
      <c r="A32" s="2" t="s">
        <v>26</v>
      </c>
      <c r="B32" s="11">
        <f t="shared" si="0"/>
        <v>2166.666666666667</v>
      </c>
      <c r="C32" s="11">
        <f t="shared" si="1"/>
        <v>433.33333333333303</v>
      </c>
      <c r="D32" s="11">
        <v>2600</v>
      </c>
      <c r="E32" s="4"/>
      <c r="F32" s="7">
        <f t="shared" si="3"/>
        <v>2600</v>
      </c>
    </row>
    <row r="33" spans="1:6" x14ac:dyDescent="0.25">
      <c r="A33" s="2" t="s">
        <v>27</v>
      </c>
      <c r="B33" s="11">
        <f t="shared" si="0"/>
        <v>2333.3333333333335</v>
      </c>
      <c r="C33" s="11">
        <f t="shared" si="1"/>
        <v>466.66666666666652</v>
      </c>
      <c r="D33" s="11">
        <v>2800</v>
      </c>
      <c r="E33" s="4"/>
      <c r="F33" s="7">
        <f t="shared" si="3"/>
        <v>2800</v>
      </c>
    </row>
    <row r="34" spans="1:6" x14ac:dyDescent="0.25">
      <c r="A34" s="2" t="s">
        <v>28</v>
      </c>
      <c r="B34" s="11">
        <f t="shared" si="0"/>
        <v>2333.3333333333335</v>
      </c>
      <c r="C34" s="11">
        <f t="shared" si="1"/>
        <v>466.66666666666652</v>
      </c>
      <c r="D34" s="11">
        <v>2800</v>
      </c>
      <c r="E34" s="4"/>
      <c r="F34" s="7">
        <f t="shared" si="3"/>
        <v>2800</v>
      </c>
    </row>
    <row r="35" spans="1:6" x14ac:dyDescent="0.25">
      <c r="A35" s="2" t="s">
        <v>29</v>
      </c>
      <c r="B35" s="11">
        <f t="shared" si="0"/>
        <v>1916.6666666666667</v>
      </c>
      <c r="C35" s="11">
        <f t="shared" si="1"/>
        <v>383.33333333333326</v>
      </c>
      <c r="D35" s="11">
        <v>2300</v>
      </c>
      <c r="E35" s="4"/>
      <c r="F35" s="7">
        <f t="shared" si="3"/>
        <v>2300</v>
      </c>
    </row>
    <row r="36" spans="1:6" x14ac:dyDescent="0.25">
      <c r="A36" s="2" t="s">
        <v>30</v>
      </c>
      <c r="B36" s="11">
        <f t="shared" si="0"/>
        <v>1583.3333333333335</v>
      </c>
      <c r="C36" s="11">
        <f t="shared" si="1"/>
        <v>316.66666666666652</v>
      </c>
      <c r="D36" s="11">
        <v>1900</v>
      </c>
      <c r="E36" s="4"/>
      <c r="F36" s="7">
        <f t="shared" si="3"/>
        <v>1900</v>
      </c>
    </row>
    <row r="37" spans="1:6" x14ac:dyDescent="0.25">
      <c r="A37" s="2" t="s">
        <v>31</v>
      </c>
      <c r="B37" s="11">
        <f t="shared" si="0"/>
        <v>3333.3333333333335</v>
      </c>
      <c r="C37" s="11">
        <f t="shared" si="1"/>
        <v>666.66666666666652</v>
      </c>
      <c r="D37" s="11">
        <v>4000</v>
      </c>
      <c r="E37" s="4"/>
      <c r="F37" s="7">
        <f t="shared" si="3"/>
        <v>4000</v>
      </c>
    </row>
    <row r="38" spans="1:6" x14ac:dyDescent="0.25">
      <c r="A38" s="2" t="s">
        <v>32</v>
      </c>
      <c r="B38" s="11">
        <f t="shared" si="0"/>
        <v>2166.666666666667</v>
      </c>
      <c r="C38" s="11">
        <f t="shared" si="1"/>
        <v>433.33333333333303</v>
      </c>
      <c r="D38" s="11">
        <v>2600</v>
      </c>
      <c r="E38" s="4"/>
      <c r="F38" s="7">
        <f t="shared" si="3"/>
        <v>2600</v>
      </c>
    </row>
    <row r="39" spans="1:6" x14ac:dyDescent="0.25">
      <c r="A39" s="2" t="s">
        <v>33</v>
      </c>
      <c r="B39" s="11">
        <f t="shared" si="0"/>
        <v>2166.666666666667</v>
      </c>
      <c r="C39" s="11">
        <f t="shared" si="1"/>
        <v>433.33333333333303</v>
      </c>
      <c r="D39" s="11">
        <v>2600</v>
      </c>
      <c r="E39" s="4"/>
      <c r="F39" s="7">
        <f t="shared" si="3"/>
        <v>2600</v>
      </c>
    </row>
    <row r="40" spans="1:6" x14ac:dyDescent="0.25">
      <c r="A40" s="2" t="s">
        <v>34</v>
      </c>
      <c r="B40" s="11">
        <f t="shared" si="0"/>
        <v>1666.6666666666667</v>
      </c>
      <c r="C40" s="11">
        <f t="shared" si="1"/>
        <v>333.33333333333326</v>
      </c>
      <c r="D40" s="11">
        <v>2000</v>
      </c>
      <c r="E40" s="4"/>
      <c r="F40" s="7">
        <f t="shared" si="3"/>
        <v>2000</v>
      </c>
    </row>
    <row r="41" spans="1:6" x14ac:dyDescent="0.25">
      <c r="A41" s="2" t="s">
        <v>35</v>
      </c>
      <c r="B41" s="11">
        <f t="shared" si="0"/>
        <v>2500</v>
      </c>
      <c r="C41" s="11">
        <f t="shared" si="1"/>
        <v>500</v>
      </c>
      <c r="D41" s="11">
        <v>3000</v>
      </c>
      <c r="E41" s="4"/>
      <c r="F41" s="7">
        <f t="shared" si="3"/>
        <v>3000</v>
      </c>
    </row>
    <row r="42" spans="1:6" x14ac:dyDescent="0.25">
      <c r="A42" s="5" t="s">
        <v>36</v>
      </c>
      <c r="B42" s="11">
        <f t="shared" si="0"/>
        <v>2500</v>
      </c>
      <c r="C42" s="11">
        <f t="shared" si="1"/>
        <v>500</v>
      </c>
      <c r="D42" s="11">
        <v>3000</v>
      </c>
      <c r="E42" s="4"/>
      <c r="F42" s="7">
        <f t="shared" si="3"/>
        <v>3000</v>
      </c>
    </row>
    <row r="43" spans="1:6" x14ac:dyDescent="0.25">
      <c r="A43" s="5" t="s">
        <v>37</v>
      </c>
      <c r="B43" s="11">
        <f t="shared" si="0"/>
        <v>3666.666666666667</v>
      </c>
      <c r="C43" s="11">
        <f t="shared" si="1"/>
        <v>733.33333333333303</v>
      </c>
      <c r="D43" s="11">
        <v>4400</v>
      </c>
      <c r="E43" s="4"/>
      <c r="F43" s="7">
        <f t="shared" si="3"/>
        <v>4400</v>
      </c>
    </row>
    <row r="44" spans="1:6" x14ac:dyDescent="0.25">
      <c r="A44" s="5" t="s">
        <v>38</v>
      </c>
      <c r="B44" s="11">
        <f t="shared" si="0"/>
        <v>1916.6666666666667</v>
      </c>
      <c r="C44" s="11">
        <f t="shared" si="1"/>
        <v>383.33333333333326</v>
      </c>
      <c r="D44" s="11">
        <v>2300</v>
      </c>
      <c r="E44" s="4"/>
      <c r="F44" s="7">
        <f t="shared" si="3"/>
        <v>2300</v>
      </c>
    </row>
    <row r="45" spans="1:6" x14ac:dyDescent="0.25">
      <c r="A45" s="5" t="s">
        <v>39</v>
      </c>
      <c r="B45" s="11">
        <f t="shared" si="0"/>
        <v>2083.3333333333335</v>
      </c>
      <c r="C45" s="11">
        <f t="shared" si="1"/>
        <v>416.66666666666652</v>
      </c>
      <c r="D45" s="11">
        <v>2500</v>
      </c>
      <c r="E45" s="4"/>
      <c r="F45" s="7">
        <f t="shared" si="3"/>
        <v>2500</v>
      </c>
    </row>
    <row r="46" spans="1:6" x14ac:dyDescent="0.25">
      <c r="A46" s="5" t="s">
        <v>40</v>
      </c>
      <c r="B46" s="11">
        <f t="shared" si="0"/>
        <v>2416.666666666667</v>
      </c>
      <c r="C46" s="11">
        <f t="shared" si="1"/>
        <v>483.33333333333303</v>
      </c>
      <c r="D46" s="11">
        <v>2900</v>
      </c>
      <c r="E46" s="4"/>
      <c r="F46" s="7">
        <f t="shared" si="3"/>
        <v>2900</v>
      </c>
    </row>
    <row r="47" spans="1:6" x14ac:dyDescent="0.25">
      <c r="A47" s="5" t="s">
        <v>41</v>
      </c>
      <c r="B47" s="11">
        <f t="shared" si="0"/>
        <v>4166.666666666667</v>
      </c>
      <c r="C47" s="11">
        <f t="shared" si="1"/>
        <v>833.33333333333303</v>
      </c>
      <c r="D47" s="11">
        <v>5000</v>
      </c>
      <c r="E47" s="3" t="s">
        <v>15</v>
      </c>
      <c r="F47" s="8">
        <v>9300</v>
      </c>
    </row>
    <row r="48" spans="1:6" x14ac:dyDescent="0.25">
      <c r="A48" s="5" t="s">
        <v>62</v>
      </c>
      <c r="B48" s="11">
        <f t="shared" si="0"/>
        <v>9166.6666666666679</v>
      </c>
      <c r="C48" s="11">
        <f t="shared" si="1"/>
        <v>1833.3333333333321</v>
      </c>
      <c r="D48" s="11">
        <v>11000</v>
      </c>
      <c r="E48" s="3" t="s">
        <v>15</v>
      </c>
      <c r="F48" s="8">
        <v>12000</v>
      </c>
    </row>
    <row r="49" spans="1:6" x14ac:dyDescent="0.25">
      <c r="A49" s="5" t="s">
        <v>61</v>
      </c>
      <c r="B49" s="11">
        <f t="shared" si="0"/>
        <v>9166.6666666666679</v>
      </c>
      <c r="C49" s="11">
        <f t="shared" si="1"/>
        <v>1833.3333333333321</v>
      </c>
      <c r="D49" s="11">
        <v>11000</v>
      </c>
      <c r="E49" s="3" t="s">
        <v>15</v>
      </c>
      <c r="F49" s="8">
        <v>12000</v>
      </c>
    </row>
    <row r="50" spans="1:6" x14ac:dyDescent="0.25">
      <c r="A50" s="5" t="s">
        <v>42</v>
      </c>
      <c r="B50" s="11">
        <f t="shared" si="0"/>
        <v>3250</v>
      </c>
      <c r="C50" s="11">
        <f t="shared" si="1"/>
        <v>650</v>
      </c>
      <c r="D50" s="11">
        <v>3900</v>
      </c>
      <c r="E50" s="4"/>
      <c r="F50" s="7">
        <f t="shared" ref="F50:F57" si="4">D50</f>
        <v>3900</v>
      </c>
    </row>
    <row r="51" spans="1:6" x14ac:dyDescent="0.25">
      <c r="A51" s="5" t="s">
        <v>43</v>
      </c>
      <c r="B51" s="11">
        <f t="shared" si="0"/>
        <v>3583.3333333333335</v>
      </c>
      <c r="C51" s="11">
        <f t="shared" si="1"/>
        <v>716.66666666666652</v>
      </c>
      <c r="D51" s="11">
        <v>4300</v>
      </c>
      <c r="E51" s="4"/>
      <c r="F51" s="7">
        <f t="shared" si="4"/>
        <v>4300</v>
      </c>
    </row>
    <row r="52" spans="1:6" x14ac:dyDescent="0.25">
      <c r="A52" s="5" t="s">
        <v>44</v>
      </c>
      <c r="B52" s="11">
        <f t="shared" si="0"/>
        <v>3916.666666666667</v>
      </c>
      <c r="C52" s="11">
        <f t="shared" si="1"/>
        <v>783.33333333333303</v>
      </c>
      <c r="D52" s="11">
        <v>4700</v>
      </c>
      <c r="E52" s="4"/>
      <c r="F52" s="7">
        <f t="shared" si="4"/>
        <v>4700</v>
      </c>
    </row>
    <row r="53" spans="1:6" x14ac:dyDescent="0.25">
      <c r="A53" s="5" t="s">
        <v>45</v>
      </c>
      <c r="B53" s="11">
        <f t="shared" si="0"/>
        <v>3750</v>
      </c>
      <c r="C53" s="11">
        <f t="shared" si="1"/>
        <v>750</v>
      </c>
      <c r="D53" s="11">
        <v>4500</v>
      </c>
      <c r="E53" s="4"/>
      <c r="F53" s="7">
        <f t="shared" si="4"/>
        <v>4500</v>
      </c>
    </row>
    <row r="54" spans="1:6" x14ac:dyDescent="0.25">
      <c r="A54" s="5" t="s">
        <v>46</v>
      </c>
      <c r="B54" s="11">
        <f t="shared" si="0"/>
        <v>2666.666666666667</v>
      </c>
      <c r="C54" s="11">
        <f t="shared" si="1"/>
        <v>533.33333333333303</v>
      </c>
      <c r="D54" s="11">
        <v>3200</v>
      </c>
      <c r="E54" s="4"/>
      <c r="F54" s="7">
        <f t="shared" si="4"/>
        <v>3200</v>
      </c>
    </row>
    <row r="55" spans="1:6" x14ac:dyDescent="0.25">
      <c r="A55" s="5" t="s">
        <v>47</v>
      </c>
      <c r="B55" s="11">
        <f t="shared" si="0"/>
        <v>1666.6666666666667</v>
      </c>
      <c r="C55" s="11">
        <f t="shared" si="1"/>
        <v>333.33333333333326</v>
      </c>
      <c r="D55" s="12">
        <v>2000</v>
      </c>
      <c r="E55" s="4"/>
      <c r="F55" s="7">
        <f t="shared" si="4"/>
        <v>2000</v>
      </c>
    </row>
    <row r="56" spans="1:6" x14ac:dyDescent="0.25">
      <c r="A56" s="5" t="s">
        <v>48</v>
      </c>
      <c r="B56" s="11">
        <f t="shared" si="0"/>
        <v>2166.666666666667</v>
      </c>
      <c r="C56" s="11">
        <f t="shared" si="1"/>
        <v>433.33333333333303</v>
      </c>
      <c r="D56" s="11">
        <v>2600</v>
      </c>
      <c r="E56" s="4"/>
      <c r="F56" s="7">
        <f t="shared" si="4"/>
        <v>2600</v>
      </c>
    </row>
    <row r="57" spans="1:6" x14ac:dyDescent="0.25">
      <c r="A57" s="5" t="s">
        <v>49</v>
      </c>
      <c r="B57" s="11">
        <f t="shared" si="0"/>
        <v>1583.3333333333335</v>
      </c>
      <c r="C57" s="11">
        <f t="shared" si="1"/>
        <v>316.66666666666652</v>
      </c>
      <c r="D57" s="11">
        <v>1900</v>
      </c>
      <c r="E57" s="4"/>
      <c r="F57" s="7">
        <f t="shared" si="4"/>
        <v>1900</v>
      </c>
    </row>
    <row r="58" spans="1:6" x14ac:dyDescent="0.25">
      <c r="A58" s="13" t="s">
        <v>58</v>
      </c>
      <c r="B58" s="13"/>
      <c r="C58" s="13"/>
      <c r="D58" s="13"/>
      <c r="E58" s="13"/>
      <c r="F58" s="13"/>
    </row>
    <row r="59" spans="1:6" ht="15" customHeight="1" x14ac:dyDescent="0.25">
      <c r="A59" s="13"/>
      <c r="B59" s="13"/>
      <c r="C59" s="13"/>
      <c r="D59" s="13"/>
      <c r="E59" s="13"/>
      <c r="F59" s="13"/>
    </row>
    <row r="60" spans="1:6" ht="17.25" x14ac:dyDescent="0.25">
      <c r="A60" s="1"/>
    </row>
    <row r="61" spans="1:6" ht="17.25" x14ac:dyDescent="0.25">
      <c r="A61" s="1"/>
    </row>
    <row r="62" spans="1:6" ht="17.25" x14ac:dyDescent="0.25">
      <c r="A62" s="1"/>
    </row>
    <row r="63" spans="1:6" ht="17.25" x14ac:dyDescent="0.25">
      <c r="A63" s="1"/>
    </row>
    <row r="64" spans="1:6" ht="17.25" x14ac:dyDescent="0.25">
      <c r="A64" s="1"/>
    </row>
    <row r="65" spans="1:1" ht="17.25" x14ac:dyDescent="0.25">
      <c r="A65" s="1"/>
    </row>
    <row r="66" spans="1:1" ht="17.25" x14ac:dyDescent="0.25">
      <c r="A66" s="1"/>
    </row>
    <row r="67" spans="1:1" ht="17.25" x14ac:dyDescent="0.25">
      <c r="A67" s="1"/>
    </row>
    <row r="68" spans="1:1" ht="17.25" x14ac:dyDescent="0.25">
      <c r="A68" s="1"/>
    </row>
    <row r="69" spans="1:1" ht="17.25" x14ac:dyDescent="0.25">
      <c r="A69" s="1"/>
    </row>
    <row r="70" spans="1:1" ht="17.25" x14ac:dyDescent="0.25">
      <c r="A70" s="1"/>
    </row>
    <row r="71" spans="1:1" ht="17.25" x14ac:dyDescent="0.25">
      <c r="A71" s="1"/>
    </row>
  </sheetData>
  <mergeCells count="2">
    <mergeCell ref="A58:F59"/>
    <mergeCell ref="A1:F1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Геннадьевич</dc:creator>
  <cp:lastModifiedBy>Владимир Геннадьевич</cp:lastModifiedBy>
  <cp:lastPrinted>2020-08-04T10:58:17Z</cp:lastPrinted>
  <dcterms:created xsi:type="dcterms:W3CDTF">2020-08-04T09:19:09Z</dcterms:created>
  <dcterms:modified xsi:type="dcterms:W3CDTF">2023-02-01T11:35:14Z</dcterms:modified>
</cp:coreProperties>
</file>